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rt form reconcilia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<sst xmlns="http://schemas.openxmlformats.org/spreadsheetml/2006/main" count="41" uniqueCount="28">
  <si>
    <t xml:space="preserve">Stripe Balance</t>
  </si>
  <si>
    <t xml:space="preserve">Journal Account</t>
  </si>
  <si>
    <t xml:space="preserve">Stripe Starting Balance</t>
  </si>
  <si>
    <t xml:space="preserve">Receipts from Customers</t>
  </si>
  <si>
    <t xml:space="preserve">escrow liabilities</t>
  </si>
  <si>
    <t xml:space="preserve">Top-ups</t>
  </si>
  <si>
    <t xml:space="preserve">credit card fees</t>
  </si>
  <si>
    <t xml:space="preserve">bank service charges</t>
  </si>
  <si>
    <t xml:space="preserve">stripe fees</t>
  </si>
  <si>
    <t xml:space="preserve">refunds</t>
  </si>
  <si>
    <t xml:space="preserve">transfer reversals</t>
  </si>
  <si>
    <t xml:space="preserve">artist payments</t>
  </si>
  <si>
    <t xml:space="preserve">marketing fees</t>
  </si>
  <si>
    <t xml:space="preserve">advertising and promotion</t>
  </si>
  <si>
    <t xml:space="preserve">payouts</t>
  </si>
  <si>
    <t xml:space="preserve">Stripe Ending Balance</t>
  </si>
  <si>
    <t xml:space="preserve">Stripe Balance Change</t>
  </si>
  <si>
    <t xml:space="preserve">Income</t>
  </si>
  <si>
    <t xml:space="preserve">artconomy fees</t>
  </si>
  <si>
    <t xml:space="preserve">software sales</t>
  </si>
  <si>
    <t xml:space="preserve">subscriptions</t>
  </si>
  <si>
    <t xml:space="preserve">Artconomy Fees and subscriptions</t>
  </si>
  <si>
    <t xml:space="preserve">Escrow Status</t>
  </si>
  <si>
    <t xml:space="preserve">Holdings Beginning Balance</t>
  </si>
  <si>
    <t xml:space="preserve">Gross billings</t>
  </si>
  <si>
    <t xml:space="preserve">payments to artist</t>
  </si>
  <si>
    <t xml:space="preserve">Holdings Ending Balance</t>
  </si>
  <si>
    <t xml:space="preserve">Current Cushion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</si>
</sst>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37" activeCellId="0" sqref="B3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1.16"/>
    <col collapsed="false" customWidth="true" hidden="false" outlineLevel="0" max="2" min="2" style="2" width="17.57"/>
    <col collapsed="false" customWidth="true" hidden="false" outlineLevel="0" max="3" min="3" style="1" width="9.57"/>
    <col collapsed="false" customWidth="true" hidden="false" outlineLevel="0" max="4" min="4" style="1" width="17.95"/>
    <col collapsed="false" customWidth="true" hidden="false" outlineLevel="0" max="9" min="9" style="1" width="10.29"/>
    <col collapsed="false" customWidth="true" hidden="false" outlineLevel="0" max="12" min="12" style="1" width="9.57"/>
    <col collapsed="false" customWidth="true" hidden="false" outlineLevel="0" max="16384" min="16384" style="1" width="11.53"/>
  </cols>
  <sheetData>
    <row r="1" customFormat="false" ht="15" hidden="false" customHeight="false" outlineLevel="0" collapsed="false">
      <c r="A1" s="3" t="s">
        <v>0</v>
      </c>
      <c r="D1" s="3" t="s">
        <v>1</v>
      </c>
      <c r="E1" s="1"/>
    </row>
    <row r="2" customFormat="false" ht="15" hidden="false" customHeight="false" outlineLevel="0" collapsed="false">
      <c r="A2" s="4" t="s">
        <v>2</v>
      </c>
      <c r="B2" s="5" t="n">
        <v>0</v>
      </c>
    </row>
    <row r="4" customFormat="false" ht="15" hidden="false" customHeight="false" outlineLevel="0" collapsed="false">
      <c r="A4" s="1" t="s">
        <v>3</v>
      </c>
      <c r="B4" s="5"/>
      <c r="D4" s="1" t="s">
        <v>4</v>
      </c>
      <c r="E4" s="1"/>
    </row>
    <row r="5" customFormat="false" ht="15" hidden="false" customHeight="false" outlineLevel="0" collapsed="false">
      <c r="A5" s="1" t="s">
        <v>5</v>
      </c>
      <c r="B5" s="5"/>
      <c r="D5" s="1" t="s">
        <v>4</v>
      </c>
      <c r="E5" s="1"/>
    </row>
    <row r="6" customFormat="false" ht="15" hidden="false" customHeight="false" outlineLevel="0" collapsed="false">
      <c r="A6" s="1" t="s">
        <v>6</v>
      </c>
      <c r="B6" s="5"/>
      <c r="D6" s="1" t="s">
        <v>7</v>
      </c>
      <c r="E6" s="1"/>
    </row>
    <row r="7" customFormat="false" ht="15" hidden="false" customHeight="false" outlineLevel="0" collapsed="false">
      <c r="A7" s="1" t="s">
        <v>8</v>
      </c>
      <c r="B7" s="5"/>
      <c r="D7" s="1" t="s">
        <v>7</v>
      </c>
      <c r="E7" s="1"/>
    </row>
    <row r="8" customFormat="false" ht="15" hidden="false" customHeight="false" outlineLevel="0" collapsed="false">
      <c r="A8" s="1" t="s">
        <v>9</v>
      </c>
      <c r="B8" s="5"/>
      <c r="D8" s="1" t="s">
        <v>4</v>
      </c>
      <c r="E8" s="1"/>
    </row>
    <row r="9" customFormat="false" ht="15" hidden="false" customHeight="false" outlineLevel="0" collapsed="false">
      <c r="A9" s="1" t="s">
        <v>10</v>
      </c>
      <c r="B9" s="5"/>
      <c r="D9" s="1" t="s">
        <v>4</v>
      </c>
      <c r="E9" s="1"/>
    </row>
    <row r="10" customFormat="false" ht="15" hidden="false" customHeight="false" outlineLevel="0" collapsed="false">
      <c r="A10" s="1" t="s">
        <v>11</v>
      </c>
      <c r="B10" s="5"/>
      <c r="D10" s="1" t="s">
        <v>4</v>
      </c>
      <c r="E10" s="1"/>
    </row>
    <row r="11" customFormat="false" ht="15" hidden="false" customHeight="false" outlineLevel="0" collapsed="false">
      <c r="A11" s="1" t="s">
        <v>12</v>
      </c>
      <c r="B11" s="5"/>
      <c r="D11" s="1" t="s">
        <v>13</v>
      </c>
      <c r="E11" s="1"/>
      <c r="I11" s="6"/>
    </row>
    <row r="12" customFormat="false" ht="15" hidden="false" customHeight="false" outlineLevel="0" collapsed="false">
      <c r="A12" s="1" t="s">
        <v>14</v>
      </c>
      <c r="B12" s="5"/>
      <c r="D12" s="1" t="s">
        <v>4</v>
      </c>
      <c r="E12" s="1"/>
      <c r="I12" s="6"/>
    </row>
    <row r="14" customFormat="false" ht="15" hidden="false" customHeight="false" outlineLevel="0" collapsed="false">
      <c r="A14" s="1" t="s">
        <v>15</v>
      </c>
      <c r="B14" s="2" t="n">
        <f aca="false">+B2+B4+B5+B6+B7+B8+B9+B10+B11+B12</f>
        <v>0</v>
      </c>
      <c r="I14" s="6"/>
    </row>
    <row r="15" customFormat="false" ht="15" hidden="false" customHeight="true" outlineLevel="0" collapsed="false">
      <c r="A15" s="1" t="s">
        <v>16</v>
      </c>
      <c r="B15" s="2" t="n">
        <f aca="false">B2-B14</f>
        <v>0</v>
      </c>
    </row>
    <row r="17" customFormat="false" ht="15" hidden="false" customHeight="false" outlineLevel="0" collapsed="false">
      <c r="A17" s="3" t="s">
        <v>17</v>
      </c>
    </row>
    <row r="18" customFormat="false" ht="15" hidden="false" customHeight="false" outlineLevel="0" collapsed="false">
      <c r="A18" s="3"/>
    </row>
    <row r="19" customFormat="false" ht="15" hidden="false" customHeight="false" outlineLevel="0" collapsed="false">
      <c r="A19" s="1" t="s">
        <v>18</v>
      </c>
      <c r="D19" s="1" t="s">
        <v>19</v>
      </c>
      <c r="G19" s="6"/>
    </row>
    <row r="20" customFormat="false" ht="15" hidden="false" customHeight="false" outlineLevel="0" collapsed="false">
      <c r="A20" s="1" t="s">
        <v>20</v>
      </c>
      <c r="D20" s="1" t="s">
        <v>20</v>
      </c>
    </row>
    <row r="21" customFormat="false" ht="15" hidden="false" customHeight="false" outlineLevel="0" collapsed="false">
      <c r="XFD21" s="0"/>
    </row>
    <row r="22" customFormat="false" ht="15" hidden="false" customHeight="false" outlineLevel="0" collapsed="false">
      <c r="A22" s="1" t="s">
        <v>21</v>
      </c>
      <c r="B22" s="2" t="n">
        <f aca="false">-B19-B20</f>
        <v>-0</v>
      </c>
      <c r="D22" s="1" t="s">
        <v>4</v>
      </c>
      <c r="XFD22" s="0"/>
    </row>
    <row r="23" customFormat="false" ht="15" hidden="false" customHeight="false" outlineLevel="0" collapsed="false">
      <c r="XFD23" s="0"/>
    </row>
    <row r="24" customFormat="false" ht="15" hidden="false" customHeight="false" outlineLevel="0" collapsed="false">
      <c r="A24" s="3" t="s">
        <v>22</v>
      </c>
      <c r="XFD24" s="0"/>
    </row>
    <row r="26" customFormat="false" ht="15" hidden="false" customHeight="false" outlineLevel="0" collapsed="false">
      <c r="A26" s="4" t="s">
        <v>23</v>
      </c>
      <c r="B26" s="5" t="n">
        <v>0</v>
      </c>
    </row>
    <row r="27" customFormat="false" ht="15" hidden="false" customHeight="false" outlineLevel="0" collapsed="false">
      <c r="A27" s="1" t="s">
        <v>24</v>
      </c>
      <c r="B27" s="2" t="n">
        <f aca="false">+B4</f>
        <v>0</v>
      </c>
    </row>
    <row r="28" customFormat="false" ht="15" hidden="false" customHeight="false" outlineLevel="0" collapsed="false">
      <c r="A28" s="1" t="s">
        <v>9</v>
      </c>
      <c r="B28" s="2" t="n">
        <f aca="false">+B8</f>
        <v>0</v>
      </c>
    </row>
    <row r="29" customFormat="false" ht="15" hidden="false" customHeight="false" outlineLevel="0" collapsed="false">
      <c r="A29" s="1" t="s">
        <v>25</v>
      </c>
      <c r="B29" s="2" t="n">
        <f aca="false">+B10</f>
        <v>0</v>
      </c>
    </row>
    <row r="30" customFormat="false" ht="15" hidden="false" customHeight="false" outlineLevel="0" collapsed="false">
      <c r="A30" s="1" t="s">
        <v>10</v>
      </c>
    </row>
    <row r="31" customFormat="false" ht="15" hidden="false" customHeight="false" outlineLevel="0" collapsed="false">
      <c r="A31" s="1" t="s">
        <v>18</v>
      </c>
      <c r="B31" s="5" t="n">
        <f aca="false">-B19</f>
        <v>-0</v>
      </c>
    </row>
    <row r="32" customFormat="false" ht="15" hidden="false" customHeight="false" outlineLevel="0" collapsed="false">
      <c r="A32" s="1" t="s">
        <v>20</v>
      </c>
      <c r="B32" s="5" t="n">
        <f aca="false">-B20</f>
        <v>-0</v>
      </c>
    </row>
    <row r="34" customFormat="false" ht="15" hidden="false" customHeight="false" outlineLevel="0" collapsed="false">
      <c r="A34" s="1" t="s">
        <v>26</v>
      </c>
      <c r="B34" s="2" t="n">
        <f aca="false">+B26+B27+B28+B29+B30-B31-B32</f>
        <v>0</v>
      </c>
    </row>
    <row r="35" customFormat="false" ht="15" hidden="false" customHeight="false" outlineLevel="0" collapsed="false">
      <c r="C35" s="6"/>
    </row>
    <row r="37" customFormat="false" ht="15" hidden="false" customHeight="false" outlineLevel="0" collapsed="false">
      <c r="B37" s="2" t="n">
        <f aca="false">B14-B34</f>
        <v>0</v>
      </c>
      <c r="D37" s="1" t="s">
        <v>4</v>
      </c>
      <c r="G37" s="6"/>
    </row>
    <row r="40" customFormat="false" ht="15" hidden="false" customHeight="true" outlineLevel="0" collapsed="false">
      <c r="A40" s="3" t="s">
        <v>27</v>
      </c>
      <c r="B40" s="2" t="n">
        <f aca="false">B14-B34</f>
        <v>0</v>
      </c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LibreOffice/25.2.3.2$Linux_X86_64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2019-08-27T14:14:41Z</dcterms:created>
  <dc:creator>Rick Piacenti</dc:creator>
  <dc:description/>
  <dc:language>en-US</dc:language>
  <cp:lastModifiedBy/>
  <dcterms:modified xsi:type="dcterms:W3CDTF">2026-04-05T09:35:38Z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